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echnopolesthya-my.sharepoint.com/personal/messierl_st-hyacinthetechnopole_com/Documents/Bureau/"/>
    </mc:Choice>
  </mc:AlternateContent>
  <xr:revisionPtr revIDLastSave="2" documentId="8_{A5025A96-E4D3-4AB4-8DC2-03D18635E808}" xr6:coauthVersionLast="47" xr6:coauthVersionMax="47" xr10:uidLastSave="{78DBD9D1-E76E-45BB-99D2-5EBCAE7C8CA1}"/>
  <workbookProtection workbookAlgorithmName="SHA-512" workbookHashValue="59jzBm6QjHprmvHyK2QVDh0pHbi+rIqsRG2RCPqnOQIVbqsVxUfz6y2s4CDZwGC0ziCdu98jW6Z8XLBVlRQAEg==" workbookSaltValue="kahQn8ur64wGqMvGVkUoSA==" workbookSpinCount="100000" lockStructure="1"/>
  <bookViews>
    <workbookView xWindow="-120" yWindow="-120" windowWidth="20730" windowHeight="11160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6" i="1" l="1"/>
  <c r="I45" i="1"/>
  <c r="I46" i="1"/>
  <c r="I47" i="1"/>
  <c r="I22" i="1"/>
  <c r="I23" i="1"/>
  <c r="I24" i="1"/>
  <c r="I25" i="1"/>
  <c r="I26" i="1"/>
  <c r="I27" i="1"/>
  <c r="I28" i="1"/>
  <c r="I29" i="1"/>
  <c r="I30" i="1"/>
  <c r="I31" i="1"/>
  <c r="I20" i="1"/>
  <c r="I9" i="1"/>
  <c r="D53" i="1"/>
  <c r="E53" i="1" s="1"/>
  <c r="F53" i="1" s="1"/>
  <c r="G53" i="1" s="1"/>
  <c r="H53" i="1" s="1"/>
  <c r="I15" i="1"/>
  <c r="C17" i="1" l="1"/>
  <c r="C49" i="1"/>
  <c r="D49" i="1"/>
  <c r="E49" i="1"/>
  <c r="F49" i="1"/>
  <c r="G49" i="1"/>
  <c r="H49" i="1"/>
  <c r="C51" i="1" l="1"/>
  <c r="I13" i="1"/>
  <c r="I14" i="1"/>
  <c r="I10" i="1"/>
  <c r="I12" i="1"/>
  <c r="I48" i="1"/>
  <c r="I40" i="1"/>
  <c r="I38" i="1"/>
  <c r="I33" i="1"/>
  <c r="I41" i="1"/>
  <c r="I35" i="1"/>
  <c r="I42" i="1"/>
  <c r="I16" i="1"/>
  <c r="H17" i="1"/>
  <c r="D17" i="1" l="1"/>
  <c r="I34" i="1"/>
  <c r="I39" i="1"/>
  <c r="I43" i="1"/>
  <c r="I21" i="1"/>
  <c r="H51" i="1"/>
  <c r="F17" i="1"/>
  <c r="E17" i="1"/>
  <c r="G17" i="1"/>
  <c r="I36" i="1"/>
  <c r="D51" i="1" l="1"/>
  <c r="G51" i="1"/>
  <c r="E51" i="1"/>
  <c r="I37" i="1"/>
  <c r="I11" i="1"/>
  <c r="I17" i="1" s="1"/>
  <c r="D55" i="1"/>
  <c r="D56" i="1" l="1"/>
  <c r="E55" i="1" s="1"/>
  <c r="E56" i="1" s="1"/>
  <c r="F55" i="1" s="1"/>
  <c r="F51" i="1"/>
  <c r="F56" i="1" l="1"/>
  <c r="G55" i="1" s="1"/>
  <c r="G56" i="1" s="1"/>
  <c r="H55" i="1" s="1"/>
  <c r="H56" i="1" s="1"/>
  <c r="I44" i="1" l="1"/>
  <c r="I49" i="1" s="1"/>
</calcChain>
</file>

<file path=xl/sharedStrings.xml><?xml version="1.0" encoding="utf-8"?>
<sst xmlns="http://schemas.openxmlformats.org/spreadsheetml/2006/main" count="46" uniqueCount="44">
  <si>
    <t>Budget de caisse</t>
  </si>
  <si>
    <t>Total</t>
  </si>
  <si>
    <t xml:space="preserve">Encaissement </t>
  </si>
  <si>
    <t>Ventes</t>
  </si>
  <si>
    <t>Mise de fonds</t>
  </si>
  <si>
    <t>TPS et TVQ reçues</t>
  </si>
  <si>
    <t>Encaissement subvention</t>
  </si>
  <si>
    <t xml:space="preserve">Décaissement </t>
  </si>
  <si>
    <t>TPS et TVQ à payer</t>
  </si>
  <si>
    <t>Obligation, contrat location acquisition</t>
  </si>
  <si>
    <t>Variation de solde</t>
  </si>
  <si>
    <t>Solde marge de crédit</t>
  </si>
  <si>
    <t>Encaisse au début</t>
  </si>
  <si>
    <t>Encaisse à la fin</t>
  </si>
  <si>
    <t>Autres</t>
  </si>
  <si>
    <t xml:space="preserve">Entretien et réparations de l'équipement </t>
  </si>
  <si>
    <t>Déplacements</t>
  </si>
  <si>
    <t>Loyer</t>
  </si>
  <si>
    <t>Frais de formation</t>
  </si>
  <si>
    <t>Fournitures et frais de bureau</t>
  </si>
  <si>
    <t>Représentation</t>
  </si>
  <si>
    <t>Assurances</t>
  </si>
  <si>
    <t>Publicité</t>
  </si>
  <si>
    <t>Honoraires professionnels</t>
  </si>
  <si>
    <t>Télécommunications</t>
  </si>
  <si>
    <t>Frais bancaires</t>
  </si>
  <si>
    <t>Intérêts sur la dette à long terme</t>
  </si>
  <si>
    <t>Intérêts marge de crédit</t>
  </si>
  <si>
    <t>Financement</t>
  </si>
  <si>
    <t>Marge de crédit (déboursée)</t>
  </si>
  <si>
    <t>Marge de crédit (remboursée)</t>
  </si>
  <si>
    <t>Frais de livraison</t>
  </si>
  <si>
    <t>Pour l'exercice de 6 mois commencé le 1er janvier 2022</t>
  </si>
  <si>
    <t>Taxes scolaires</t>
  </si>
  <si>
    <t>Taxes municipales</t>
  </si>
  <si>
    <t>Energie, électricité</t>
  </si>
  <si>
    <t>Énergie, gaz</t>
  </si>
  <si>
    <t>Frais de permis et d'association</t>
  </si>
  <si>
    <t>Articles périssables non utilisés</t>
  </si>
  <si>
    <t>Nettoyage du commerce (factures à l'appuies)</t>
  </si>
  <si>
    <t>Frais recrutement, formation pour le personnel</t>
  </si>
  <si>
    <t xml:space="preserve">        (Factures à l'appuies)</t>
  </si>
  <si>
    <t>:</t>
  </si>
  <si>
    <t>Nom de l'entreprise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</si>
</sst>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_)\ _$_ ;_ * \(#,##0\)\ _$_ ;_ * &quot;-&quot;_)\ _$_ ;_ @_ "/>
    <numFmt numFmtId="165" formatCode="0.0%"/>
    <numFmt numFmtId="166" formatCode="_ * #,##0.0_)\ _$_ ;_ * \(#,##0.0\)\ _$_ ;_ * &quot;-&quot;?_)\ _$_ ;_ @_ 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Font="1"/>
    <xf numFmtId="17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165" fontId="0" fillId="0" borderId="0" xfId="0" applyNumberFormat="1" applyFont="1"/>
    <xf numFmtId="164" fontId="0" fillId="0" borderId="0" xfId="0" applyNumberFormat="1" applyFont="1"/>
    <xf numFmtId="164" fontId="0" fillId="0" borderId="1" xfId="0" applyNumberFormat="1" applyFont="1" applyBorder="1"/>
    <xf numFmtId="164" fontId="0" fillId="0" borderId="3" xfId="0" applyNumberFormat="1" applyFont="1" applyBorder="1"/>
    <xf numFmtId="0" fontId="0" fillId="0" borderId="0" xfId="0" applyFont="1" applyFill="1"/>
    <xf numFmtId="0" fontId="0" fillId="0" borderId="0" xfId="0" applyFont="1" applyBorder="1"/>
    <xf numFmtId="0" fontId="0" fillId="0" borderId="0" xfId="0" applyFont="1" applyFill="1" applyBorder="1"/>
    <xf numFmtId="0" fontId="1" fillId="0" borderId="0" xfId="0" applyFont="1" applyFill="1" applyBorder="1"/>
    <xf numFmtId="166" fontId="0" fillId="0" borderId="0" xfId="0" applyNumberFormat="1" applyFont="1"/>
    <xf numFmtId="164" fontId="0" fillId="0" borderId="0" xfId="0" applyNumberFormat="1" applyFont="1" applyBorder="1"/>
    <xf numFmtId="165" fontId="0" fillId="0" borderId="0" xfId="0" applyNumberFormat="1" applyFont="1" applyBorder="1"/>
    <xf numFmtId="0" fontId="0" fillId="0" borderId="4" xfId="0" applyFont="1" applyBorder="1"/>
    <xf numFmtId="164" fontId="0" fillId="0" borderId="4" xfId="0" applyNumberFormat="1" applyFont="1" applyBorder="1"/>
    <xf numFmtId="164" fontId="0" fillId="0" borderId="0" xfId="0" applyNumberFormat="1" applyFont="1" applyProtection="1">
      <protection locked="0"/>
    </xf>
    <xf numFmtId="164" fontId="0" fillId="0" borderId="2" xfId="0" applyNumberFormat="1" applyFont="1" applyBorder="1" applyProtection="1">
      <protection locked="0"/>
    </xf>
    <xf numFmtId="0" fontId="0" fillId="0" borderId="2" xfId="0" applyFont="1" applyBorder="1" applyProtection="1">
      <protection locked="0"/>
    </xf>
    <xf numFmtId="0" fontId="0" fillId="0" borderId="0" xfId="0" applyFont="1" applyProtection="1">
      <protection locked="0"/>
    </xf>
    <xf numFmtId="0" fontId="0" fillId="0" borderId="2" xfId="0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56"/>
  <sheetViews>
    <sheetView tabSelected="1" zoomScale="70" zoomScaleNormal="70" workbookViewId="0">
      <selection activeCell="C2" sqref="C2"/>
    </sheetView>
  </sheetViews>
  <sheetFormatPr baseColWidth="10" defaultRowHeight="15" x14ac:dyDescent="0.25"/>
  <cols>
    <col min="1" max="1" width="6" style="1" customWidth="1"/>
    <col min="2" max="2" width="48" style="1" bestFit="1" customWidth="1"/>
    <col min="3" max="3" width="13.5703125" style="1" customWidth="1"/>
    <col min="4" max="8" width="13.7109375" style="1" customWidth="1"/>
    <col min="9" max="9" width="13.140625" style="1" customWidth="1"/>
    <col min="10" max="11" width="13.140625" style="1" bestFit="1" customWidth="1"/>
    <col min="12" max="16384" width="11.42578125" style="1"/>
  </cols>
  <sheetData>
    <row r="2" spans="1:9" x14ac:dyDescent="0.25">
      <c r="A2" s="1" t="s">
        <v>43</v>
      </c>
      <c r="C2" s="20" t="s">
        <v>42</v>
      </c>
    </row>
    <row r="3" spans="1:9" x14ac:dyDescent="0.25">
      <c r="A3" s="1" t="s">
        <v>0</v>
      </c>
    </row>
    <row r="4" spans="1:9" x14ac:dyDescent="0.25">
      <c r="A4" s="1" t="s">
        <v>32</v>
      </c>
    </row>
    <row r="6" spans="1:9" x14ac:dyDescent="0.25">
      <c r="C6" s="2">
        <v>44562</v>
      </c>
      <c r="D6" s="2">
        <v>44593</v>
      </c>
      <c r="E6" s="2">
        <v>44621</v>
      </c>
      <c r="F6" s="2">
        <v>44652</v>
      </c>
      <c r="G6" s="2">
        <v>44682</v>
      </c>
      <c r="H6" s="2">
        <v>44713</v>
      </c>
      <c r="I6" s="3" t="s">
        <v>1</v>
      </c>
    </row>
    <row r="7" spans="1:9" x14ac:dyDescent="0.25">
      <c r="A7" s="4" t="s">
        <v>2</v>
      </c>
      <c r="C7" s="5"/>
      <c r="D7" s="5"/>
      <c r="E7" s="5"/>
      <c r="F7" s="5"/>
      <c r="G7" s="5"/>
      <c r="H7" s="5"/>
      <c r="I7" s="15"/>
    </row>
    <row r="8" spans="1:9" x14ac:dyDescent="0.25">
      <c r="A8" s="4"/>
      <c r="C8" s="5"/>
      <c r="D8" s="5"/>
      <c r="E8" s="5"/>
      <c r="F8" s="5"/>
      <c r="G8" s="5"/>
      <c r="H8" s="5"/>
      <c r="I8" s="15"/>
    </row>
    <row r="9" spans="1:9" x14ac:dyDescent="0.25">
      <c r="B9" s="1" t="s">
        <v>3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7">
        <f t="shared" ref="I9:I16" si="0">SUM(C9:H9)</f>
        <v>0</v>
      </c>
    </row>
    <row r="10" spans="1:9" x14ac:dyDescent="0.25">
      <c r="B10" s="1" t="s">
        <v>4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7">
        <f t="shared" si="0"/>
        <v>0</v>
      </c>
    </row>
    <row r="11" spans="1:9" x14ac:dyDescent="0.25">
      <c r="B11" s="1" t="s">
        <v>5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7">
        <f t="shared" si="0"/>
        <v>0</v>
      </c>
    </row>
    <row r="12" spans="1:9" x14ac:dyDescent="0.25">
      <c r="B12" s="1" t="s">
        <v>6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7">
        <f t="shared" si="0"/>
        <v>0</v>
      </c>
    </row>
    <row r="13" spans="1:9" x14ac:dyDescent="0.25">
      <c r="B13" s="1" t="s">
        <v>28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7">
        <f t="shared" si="0"/>
        <v>0</v>
      </c>
    </row>
    <row r="14" spans="1:9" x14ac:dyDescent="0.25">
      <c r="B14" s="10" t="s">
        <v>29</v>
      </c>
      <c r="C14" s="18">
        <v>0</v>
      </c>
      <c r="D14" s="18">
        <v>0</v>
      </c>
      <c r="E14" s="18">
        <v>0</v>
      </c>
      <c r="F14" s="18">
        <v>0</v>
      </c>
      <c r="G14" s="18">
        <v>0</v>
      </c>
      <c r="H14" s="18">
        <v>0</v>
      </c>
      <c r="I14" s="7">
        <f t="shared" si="0"/>
        <v>0</v>
      </c>
    </row>
    <row r="15" spans="1:9" x14ac:dyDescent="0.25">
      <c r="B15" s="11" t="s">
        <v>30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7">
        <f t="shared" si="0"/>
        <v>0</v>
      </c>
    </row>
    <row r="16" spans="1:9" x14ac:dyDescent="0.25">
      <c r="B16" s="22" t="s">
        <v>14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8">
        <f t="shared" si="0"/>
        <v>0</v>
      </c>
    </row>
    <row r="17" spans="1:11" x14ac:dyDescent="0.25">
      <c r="C17" s="6">
        <f t="shared" ref="C17:I17" si="1">SUM(C9:C16)</f>
        <v>0</v>
      </c>
      <c r="D17" s="6">
        <f t="shared" si="1"/>
        <v>0</v>
      </c>
      <c r="E17" s="6">
        <f t="shared" si="1"/>
        <v>0</v>
      </c>
      <c r="F17" s="6">
        <f t="shared" si="1"/>
        <v>0</v>
      </c>
      <c r="G17" s="6">
        <f t="shared" si="1"/>
        <v>0</v>
      </c>
      <c r="H17" s="6">
        <f t="shared" si="1"/>
        <v>0</v>
      </c>
      <c r="I17" s="7">
        <f t="shared" si="1"/>
        <v>0</v>
      </c>
      <c r="J17" s="6"/>
      <c r="K17" s="6"/>
    </row>
    <row r="18" spans="1:11" x14ac:dyDescent="0.25">
      <c r="A18" s="4" t="s">
        <v>7</v>
      </c>
      <c r="B18" s="9"/>
      <c r="C18" s="6"/>
      <c r="D18" s="6"/>
      <c r="E18" s="6"/>
      <c r="F18" s="6"/>
      <c r="G18" s="6"/>
      <c r="H18" s="6"/>
      <c r="I18" s="14"/>
    </row>
    <row r="19" spans="1:11" x14ac:dyDescent="0.25">
      <c r="A19" s="4"/>
      <c r="B19" s="9"/>
      <c r="C19" s="6"/>
      <c r="D19" s="6"/>
      <c r="E19" s="6"/>
      <c r="F19" s="6"/>
      <c r="G19" s="6"/>
      <c r="H19" s="6"/>
      <c r="I19" s="14"/>
    </row>
    <row r="20" spans="1:11" x14ac:dyDescent="0.25">
      <c r="B20" s="11" t="s">
        <v>17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7">
        <f>SUM(C20:H20)</f>
        <v>0</v>
      </c>
    </row>
    <row r="21" spans="1:11" x14ac:dyDescent="0.25">
      <c r="B21" s="1" t="s">
        <v>33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7">
        <f>SUM(C21:H21)</f>
        <v>0</v>
      </c>
    </row>
    <row r="22" spans="1:11" x14ac:dyDescent="0.25">
      <c r="B22" s="1" t="s">
        <v>34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  <c r="H22" s="18">
        <v>0</v>
      </c>
      <c r="I22" s="7">
        <f t="shared" ref="I22:I26" si="2">SUM(C22:H22)</f>
        <v>0</v>
      </c>
    </row>
    <row r="23" spans="1:11" x14ac:dyDescent="0.25">
      <c r="B23" s="11" t="s">
        <v>35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7">
        <f t="shared" si="2"/>
        <v>0</v>
      </c>
    </row>
    <row r="24" spans="1:11" x14ac:dyDescent="0.25">
      <c r="B24" s="11" t="s">
        <v>36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7">
        <f t="shared" si="2"/>
        <v>0</v>
      </c>
    </row>
    <row r="25" spans="1:11" x14ac:dyDescent="0.25">
      <c r="B25" s="1" t="s">
        <v>21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7">
        <f t="shared" si="2"/>
        <v>0</v>
      </c>
    </row>
    <row r="26" spans="1:11" x14ac:dyDescent="0.25">
      <c r="B26" s="1" t="s">
        <v>24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7">
        <f t="shared" si="2"/>
        <v>0</v>
      </c>
      <c r="K26" s="6"/>
    </row>
    <row r="27" spans="1:11" x14ac:dyDescent="0.25">
      <c r="B27" s="1" t="s">
        <v>37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7">
        <f t="shared" ref="I27:I31" si="3">SUM(C27:H27)</f>
        <v>0</v>
      </c>
    </row>
    <row r="28" spans="1:11" x14ac:dyDescent="0.25">
      <c r="B28" s="1" t="s">
        <v>38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7">
        <f t="shared" si="3"/>
        <v>0</v>
      </c>
    </row>
    <row r="29" spans="1:11" x14ac:dyDescent="0.25">
      <c r="B29" s="1" t="s">
        <v>39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7">
        <f t="shared" si="3"/>
        <v>0</v>
      </c>
    </row>
    <row r="30" spans="1:11" x14ac:dyDescent="0.25">
      <c r="B30" s="1" t="s">
        <v>40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7">
        <f t="shared" si="3"/>
        <v>0</v>
      </c>
    </row>
    <row r="31" spans="1:11" x14ac:dyDescent="0.25">
      <c r="B31" s="1" t="s">
        <v>41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7">
        <f t="shared" si="3"/>
        <v>0</v>
      </c>
    </row>
    <row r="32" spans="1:11" x14ac:dyDescent="0.25">
      <c r="C32" s="18"/>
      <c r="D32" s="18"/>
      <c r="E32" s="18"/>
      <c r="F32" s="18"/>
      <c r="G32" s="18"/>
      <c r="H32" s="18"/>
      <c r="I32" s="7"/>
    </row>
    <row r="33" spans="2:11" x14ac:dyDescent="0.25">
      <c r="B33" s="10" t="s">
        <v>25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7">
        <f t="shared" ref="I33:I44" si="4">SUM(C33:H33)</f>
        <v>0</v>
      </c>
    </row>
    <row r="34" spans="2:11" x14ac:dyDescent="0.25">
      <c r="B34" s="1" t="s">
        <v>31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7">
        <f t="shared" si="4"/>
        <v>0</v>
      </c>
    </row>
    <row r="35" spans="2:11" x14ac:dyDescent="0.25">
      <c r="B35" s="1" t="s">
        <v>19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7">
        <f t="shared" si="4"/>
        <v>0</v>
      </c>
    </row>
    <row r="36" spans="2:11" x14ac:dyDescent="0.25">
      <c r="B36" s="10" t="s">
        <v>15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7">
        <f t="shared" si="4"/>
        <v>0</v>
      </c>
    </row>
    <row r="37" spans="2:11" x14ac:dyDescent="0.25">
      <c r="B37" s="1" t="s">
        <v>27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7">
        <f t="shared" si="4"/>
        <v>0</v>
      </c>
      <c r="J37" s="6"/>
    </row>
    <row r="38" spans="2:11" x14ac:dyDescent="0.25">
      <c r="B38" s="10" t="s">
        <v>26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7">
        <f t="shared" si="4"/>
        <v>0</v>
      </c>
    </row>
    <row r="39" spans="2:11" x14ac:dyDescent="0.25">
      <c r="B39" s="10" t="s">
        <v>16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7">
        <f t="shared" si="4"/>
        <v>0</v>
      </c>
    </row>
    <row r="40" spans="2:11" x14ac:dyDescent="0.25">
      <c r="B40" s="11" t="s">
        <v>9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7">
        <f t="shared" si="4"/>
        <v>0</v>
      </c>
    </row>
    <row r="41" spans="2:11" x14ac:dyDescent="0.25">
      <c r="B41" s="1" t="s">
        <v>20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7">
        <f t="shared" si="4"/>
        <v>0</v>
      </c>
    </row>
    <row r="42" spans="2:11" x14ac:dyDescent="0.25">
      <c r="B42" s="1" t="s">
        <v>18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7">
        <f t="shared" si="4"/>
        <v>0</v>
      </c>
    </row>
    <row r="43" spans="2:11" x14ac:dyDescent="0.25">
      <c r="B43" s="1" t="s">
        <v>22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7">
        <f t="shared" si="4"/>
        <v>0</v>
      </c>
    </row>
    <row r="44" spans="2:11" x14ac:dyDescent="0.25">
      <c r="B44" s="1" t="s">
        <v>23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7">
        <f t="shared" si="4"/>
        <v>0</v>
      </c>
    </row>
    <row r="45" spans="2:11" x14ac:dyDescent="0.25">
      <c r="B45" s="21" t="s">
        <v>14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7">
        <f t="shared" ref="I45:I47" si="5">SUM(C45:H45)</f>
        <v>0</v>
      </c>
    </row>
    <row r="46" spans="2:11" x14ac:dyDescent="0.25">
      <c r="B46" s="21" t="s">
        <v>14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7">
        <f t="shared" si="5"/>
        <v>0</v>
      </c>
    </row>
    <row r="47" spans="2:11" x14ac:dyDescent="0.25">
      <c r="B47" s="11" t="s">
        <v>8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7">
        <f t="shared" si="5"/>
        <v>0</v>
      </c>
      <c r="K47" s="6"/>
    </row>
    <row r="48" spans="2:11" x14ac:dyDescent="0.25">
      <c r="B48" s="11"/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7">
        <f>SUM(C48:H48)</f>
        <v>0</v>
      </c>
    </row>
    <row r="49" spans="1:11" x14ac:dyDescent="0.25">
      <c r="B49" s="16"/>
      <c r="C49" s="17">
        <f t="shared" ref="C49:I49" si="6">SUM(C20:C48)</f>
        <v>0</v>
      </c>
      <c r="D49" s="17">
        <f t="shared" si="6"/>
        <v>0</v>
      </c>
      <c r="E49" s="17">
        <f t="shared" si="6"/>
        <v>0</v>
      </c>
      <c r="F49" s="17">
        <f t="shared" si="6"/>
        <v>0</v>
      </c>
      <c r="G49" s="17">
        <f t="shared" si="6"/>
        <v>0</v>
      </c>
      <c r="H49" s="17">
        <f t="shared" si="6"/>
        <v>0</v>
      </c>
      <c r="I49" s="17">
        <f t="shared" si="6"/>
        <v>0</v>
      </c>
      <c r="K49" s="6"/>
    </row>
    <row r="50" spans="1:11" x14ac:dyDescent="0.25">
      <c r="B50" s="10"/>
      <c r="C50" s="14"/>
      <c r="D50" s="14"/>
      <c r="E50" s="14"/>
      <c r="F50" s="14"/>
      <c r="G50" s="14"/>
      <c r="H50" s="14"/>
      <c r="I50" s="14"/>
      <c r="K50" s="6"/>
    </row>
    <row r="51" spans="1:11" x14ac:dyDescent="0.25">
      <c r="B51" s="12" t="s">
        <v>10</v>
      </c>
      <c r="C51" s="6">
        <f t="shared" ref="C51:H51" si="7">C17-C49</f>
        <v>0</v>
      </c>
      <c r="D51" s="6">
        <f t="shared" si="7"/>
        <v>0</v>
      </c>
      <c r="E51" s="6">
        <f t="shared" si="7"/>
        <v>0</v>
      </c>
      <c r="F51" s="6">
        <f t="shared" si="7"/>
        <v>0</v>
      </c>
      <c r="G51" s="6">
        <f t="shared" si="7"/>
        <v>0</v>
      </c>
      <c r="H51" s="6">
        <f t="shared" si="7"/>
        <v>0</v>
      </c>
      <c r="I51" s="6"/>
    </row>
    <row r="53" spans="1:11" x14ac:dyDescent="0.25">
      <c r="B53" s="11" t="s">
        <v>11</v>
      </c>
      <c r="C53" s="18">
        <v>0</v>
      </c>
      <c r="D53" s="6">
        <f>C53+D14-D15</f>
        <v>0</v>
      </c>
      <c r="E53" s="6">
        <f>D53+E14-E15</f>
        <v>0</v>
      </c>
      <c r="F53" s="6">
        <f>E53+F14-F15</f>
        <v>0</v>
      </c>
      <c r="G53" s="6">
        <f>F53+G14-G15</f>
        <v>0</v>
      </c>
      <c r="H53" s="6">
        <f>G53+H14-H15</f>
        <v>0</v>
      </c>
      <c r="I53" s="6"/>
    </row>
    <row r="54" spans="1:11" x14ac:dyDescent="0.25">
      <c r="C54" s="13"/>
      <c r="D54" s="13"/>
      <c r="E54" s="13"/>
      <c r="F54" s="13"/>
      <c r="G54" s="13"/>
      <c r="H54" s="13"/>
      <c r="I54" s="6"/>
    </row>
    <row r="55" spans="1:11" x14ac:dyDescent="0.25">
      <c r="B55" s="4" t="s">
        <v>12</v>
      </c>
      <c r="C55" s="18">
        <v>0</v>
      </c>
      <c r="D55" s="6">
        <f t="shared" ref="D55:H55" si="8">C56</f>
        <v>0</v>
      </c>
      <c r="E55" s="6">
        <f t="shared" si="8"/>
        <v>0</v>
      </c>
      <c r="F55" s="6">
        <f>E56</f>
        <v>0</v>
      </c>
      <c r="G55" s="6">
        <f>F56</f>
        <v>0</v>
      </c>
      <c r="H55" s="6">
        <f t="shared" si="8"/>
        <v>0</v>
      </c>
      <c r="I55" s="6"/>
    </row>
    <row r="56" spans="1:11" x14ac:dyDescent="0.25">
      <c r="A56" s="10"/>
      <c r="B56" s="4" t="s">
        <v>13</v>
      </c>
      <c r="C56" s="6">
        <f>C55+C51</f>
        <v>0</v>
      </c>
      <c r="D56" s="6">
        <f t="shared" ref="D56:H56" si="9">D55+D51</f>
        <v>0</v>
      </c>
      <c r="E56" s="6">
        <f t="shared" si="9"/>
        <v>0</v>
      </c>
      <c r="F56" s="6">
        <f t="shared" si="9"/>
        <v>0</v>
      </c>
      <c r="G56" s="6">
        <f t="shared" si="9"/>
        <v>0</v>
      </c>
      <c r="H56" s="6">
        <f t="shared" si="9"/>
        <v>0</v>
      </c>
      <c r="I56" s="6"/>
    </row>
  </sheetData>
  <sheetProtection sheet="1" objects="1" scenarios="1" selectLockedCells="1"/>
  <pageMargins left="0.7" right="0.7" top="0.75" bottom="0.75" header="0.3" footer="0.3"/>
  <pageSetup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MRC des Maskoutains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 Messier</dc:creator>
  <cp:lastModifiedBy>Luc Messier</cp:lastModifiedBy>
  <cp:lastPrinted>2022-01-05T22:12:24Z</cp:lastPrinted>
  <dcterms:created xsi:type="dcterms:W3CDTF">2020-04-08T13:16:00Z</dcterms:created>
  <dcterms:modified xsi:type="dcterms:W3CDTF">2022-01-05T22:12:26Z</dcterms:modified>
</cp:coreProperties>
</file>